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440" windowHeight="1224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K68" i="1"/>
  <c r="K66"/>
  <c r="K64"/>
  <c r="K70" s="1"/>
  <c r="J86"/>
  <c r="K62"/>
  <c r="N42"/>
</calcChain>
</file>

<file path=xl/sharedStrings.xml><?xml version="1.0" encoding="utf-8"?>
<sst xmlns="http://schemas.openxmlformats.org/spreadsheetml/2006/main" count="107" uniqueCount="58">
  <si>
    <t>Energiforbrug</t>
  </si>
  <si>
    <t>Ex.</t>
  </si>
  <si>
    <r>
      <t>Energiomsætning gå langsomt: 0,2 kJ/(min</t>
    </r>
    <r>
      <rPr>
        <sz val="11"/>
        <color theme="1"/>
        <rFont val="Calibri"/>
        <family val="2"/>
      </rPr>
      <t>∙kg)</t>
    </r>
  </si>
  <si>
    <t xml:space="preserve">En person, der vejer 50 kg, går en tur langsomt i en halv time. </t>
  </si>
  <si>
    <t>kJ</t>
  </si>
  <si>
    <t>Aktivitet</t>
  </si>
  <si>
    <t>Energiomsætning</t>
  </si>
  <si>
    <t>Sidde, ligge</t>
  </si>
  <si>
    <t>Gå langsomt</t>
  </si>
  <si>
    <t>Danse</t>
  </si>
  <si>
    <t>Svømme (30 m pr. minut)</t>
  </si>
  <si>
    <t>Løbe med 7 km/time</t>
  </si>
  <si>
    <t>Løbe med 9 km/time</t>
  </si>
  <si>
    <t>Cykle med 20 km/time</t>
  </si>
  <si>
    <t>Svømme (55 m pr minut), skiløb</t>
  </si>
  <si>
    <t>Løbe med 12 km/time</t>
  </si>
  <si>
    <r>
      <t>min</t>
    </r>
    <r>
      <rPr>
        <sz val="11"/>
        <color theme="1"/>
        <rFont val="Calibri"/>
        <family val="2"/>
      </rPr>
      <t>∙kg</t>
    </r>
  </si>
  <si>
    <t xml:space="preserve"> =</t>
  </si>
  <si>
    <r>
      <t>energiomsætning</t>
    </r>
    <r>
      <rPr>
        <sz val="11"/>
        <color theme="1"/>
        <rFont val="Calibri"/>
        <family val="2"/>
      </rPr>
      <t xml:space="preserve"> </t>
    </r>
  </si>
  <si>
    <t>Eksempel</t>
  </si>
  <si>
    <t>Data</t>
  </si>
  <si>
    <t>Energiindhold</t>
  </si>
  <si>
    <t>Protein</t>
  </si>
  <si>
    <t>Fedt</t>
  </si>
  <si>
    <t>Kulhydrat</t>
  </si>
  <si>
    <t>17 kJ/g</t>
  </si>
  <si>
    <t>38 kJ/g</t>
  </si>
  <si>
    <t xml:space="preserve"> = </t>
  </si>
  <si>
    <t xml:space="preserve">Energiforbrug = </t>
  </si>
  <si>
    <t>∙</t>
  </si>
  <si>
    <t>massen i varen</t>
  </si>
  <si>
    <t>masse</t>
  </si>
  <si>
    <t>min</t>
  </si>
  <si>
    <t>kg</t>
  </si>
  <si>
    <t>tid</t>
  </si>
  <si>
    <t>Energiindholdet ses i skemaet ovenfor</t>
  </si>
  <si>
    <t xml:space="preserve">Energiindhold pr. 100 g = </t>
  </si>
  <si>
    <t>g</t>
  </si>
  <si>
    <t>energiindhold</t>
  </si>
  <si>
    <t>kJ/g</t>
  </si>
  <si>
    <t>Beregninger - energiforbrug</t>
  </si>
  <si>
    <t>Beregninger - energiindhold</t>
  </si>
  <si>
    <t>kJ/(min∙kg)</t>
  </si>
  <si>
    <t>Beregninger - forbrænding af energi</t>
  </si>
  <si>
    <t>Tid pr. aktivitet</t>
  </si>
  <si>
    <t>Tid</t>
  </si>
  <si>
    <t>CASE 1</t>
  </si>
  <si>
    <t>CASE 2</t>
  </si>
  <si>
    <t>CASE 3</t>
  </si>
  <si>
    <r>
      <t>Energiomsætning måles i kJ/(min</t>
    </r>
    <r>
      <rPr>
        <sz val="11"/>
        <color theme="1"/>
        <rFont val="Calibri"/>
        <family val="2"/>
      </rPr>
      <t xml:space="preserve">∙kg). </t>
    </r>
  </si>
  <si>
    <t>Det vil altså sige, at kan forbrænder en mængde kJ for hvert minut man laver en bestemt aktivitet pr. kilo man vejer.</t>
  </si>
  <si>
    <t>Energiforbrug =</t>
  </si>
  <si>
    <r>
      <t>0,2 kJ/(min∙kg)∙30 min∙</t>
    </r>
    <r>
      <rPr>
        <sz val="11"/>
        <color theme="1"/>
        <rFont val="Calibri"/>
        <family val="2"/>
      </rPr>
      <t>50 kg)=</t>
    </r>
  </si>
  <si>
    <t>I varedeklarationen kan man se, hvor mange gram af protein, fedt og kulhydrat, der er pr. 100 g</t>
  </si>
  <si>
    <t>Protein:</t>
  </si>
  <si>
    <t>Fedt:</t>
  </si>
  <si>
    <t>Kulhydrat:</t>
  </si>
  <si>
    <t>I alt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</si>
</sst>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3" xfId="1" applyBorder="1"/>
    <xf numFmtId="0" fontId="1" fillId="2" borderId="4" xfId="1" applyBorder="1"/>
    <xf numFmtId="0" fontId="1" fillId="2" borderId="5" xfId="1" applyBorder="1"/>
    <xf numFmtId="0" fontId="1" fillId="2" borderId="6" xfId="1" applyBorder="1"/>
    <xf numFmtId="0" fontId="1" fillId="2" borderId="0" xfId="1" applyBorder="1"/>
    <xf numFmtId="0" fontId="1" fillId="2" borderId="7" xfId="1" applyBorder="1"/>
    <xf numFmtId="2" fontId="1" fillId="2" borderId="0" xfId="1" applyNumberFormat="1" applyBorder="1" applyAlignment="1">
      <alignment horizontal="center"/>
    </xf>
    <xf numFmtId="0" fontId="1" fillId="2" borderId="8" xfId="1" applyBorder="1"/>
    <xf numFmtId="0" fontId="1" fillId="2" borderId="9" xfId="1" applyBorder="1"/>
    <xf numFmtId="0" fontId="1" fillId="2" borderId="10" xfId="1" applyBorder="1"/>
    <xf numFmtId="0" fontId="2" fillId="3" borderId="1" xfId="2"/>
    <xf numFmtId="0" fontId="4" fillId="4" borderId="0" xfId="3"/>
    <xf numFmtId="0" fontId="1" fillId="2" borderId="0" xfId="1"/>
    <xf numFmtId="0" fontId="7" fillId="4" borderId="1" xfId="3" applyFont="1" applyBorder="1"/>
    <xf numFmtId="0" fontId="3" fillId="4" borderId="0" xfId="3" applyFont="1"/>
    <xf numFmtId="0" fontId="0" fillId="0" borderId="9" xfId="0" applyBorder="1" applyAlignment="1">
      <alignment horizontal="center"/>
    </xf>
    <xf numFmtId="0" fontId="6" fillId="0" borderId="0" xfId="0" applyFont="1" applyAlignment="1">
      <alignment horizontal="right"/>
    </xf>
    <xf numFmtId="0" fontId="4" fillId="4" borderId="2" xfId="3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/>
    <xf numFmtId="0" fontId="8" fillId="0" borderId="0" xfId="0" applyFont="1"/>
    <xf numFmtId="0" fontId="7" fillId="4" borderId="0" xfId="3" applyFont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4" borderId="9" xfId="3" applyBorder="1"/>
    <xf numFmtId="0" fontId="0" fillId="0" borderId="11" xfId="0" applyBorder="1" applyAlignment="1">
      <alignment horizontal="right"/>
    </xf>
    <xf numFmtId="0" fontId="4" fillId="0" borderId="0" xfId="3" applyFill="1" applyBorder="1"/>
  </cellXfs>
  <cellStyles count="4">
    <cellStyle name="60 % - Markeringsfarve4" xfId="3" builtinId="44"/>
    <cellStyle name="God" xfId="1" builtinId="26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abSelected="1" workbookViewId="0">
      <selection activeCell="P80" sqref="P80"/>
    </sheetView>
  </sheetViews>
  <sheetFormatPr defaultRowHeight="15"/>
  <cols>
    <col min="1" max="1" width="4.28515625" customWidth="1"/>
    <col min="3" max="3" width="10.28515625" customWidth="1"/>
    <col min="7" max="7" width="9.85546875" customWidth="1"/>
    <col min="10" max="10" width="12.7109375" bestFit="1" customWidth="1"/>
  </cols>
  <sheetData>
    <row r="1" spans="2:13" ht="26.25">
      <c r="B1" s="1" t="s">
        <v>0</v>
      </c>
    </row>
    <row r="3" spans="2:13" ht="18.75">
      <c r="B3" s="32" t="s">
        <v>6</v>
      </c>
    </row>
    <row r="5" spans="2:13">
      <c r="B5" t="s">
        <v>49</v>
      </c>
    </row>
    <row r="6" spans="2:13">
      <c r="B6" t="s">
        <v>50</v>
      </c>
    </row>
    <row r="8" spans="2:13">
      <c r="B8" s="21" t="s">
        <v>1</v>
      </c>
      <c r="C8" s="3"/>
      <c r="D8" s="3"/>
      <c r="E8" s="3"/>
      <c r="F8" s="3"/>
      <c r="G8" s="3"/>
      <c r="H8" s="3"/>
      <c r="I8" s="4"/>
      <c r="M8" s="21" t="s">
        <v>19</v>
      </c>
    </row>
    <row r="9" spans="2:13">
      <c r="B9" s="5"/>
      <c r="C9" s="6"/>
      <c r="D9" s="6"/>
      <c r="E9" s="6"/>
      <c r="F9" s="6"/>
      <c r="G9" s="6"/>
      <c r="H9" s="6"/>
      <c r="I9" s="7"/>
    </row>
    <row r="10" spans="2:13">
      <c r="B10" s="5" t="s">
        <v>2</v>
      </c>
      <c r="C10" s="6"/>
      <c r="D10" s="6"/>
      <c r="E10" s="6"/>
      <c r="F10" s="6"/>
      <c r="G10" s="6"/>
      <c r="H10" s="6"/>
      <c r="I10" s="7"/>
    </row>
    <row r="11" spans="2:13">
      <c r="B11" s="5"/>
      <c r="C11" s="6"/>
      <c r="D11" s="6"/>
      <c r="E11" s="6"/>
      <c r="F11" s="6"/>
      <c r="G11" s="6"/>
      <c r="H11" s="6"/>
      <c r="I11" s="7"/>
    </row>
    <row r="12" spans="2:13">
      <c r="B12" s="5" t="s">
        <v>3</v>
      </c>
      <c r="C12" s="6"/>
      <c r="D12" s="6"/>
      <c r="E12" s="6"/>
      <c r="F12" s="6"/>
      <c r="G12" s="6"/>
      <c r="H12" s="6"/>
      <c r="I12" s="7"/>
    </row>
    <row r="13" spans="2:13">
      <c r="B13" s="5"/>
      <c r="C13" s="6"/>
      <c r="D13" s="6"/>
      <c r="E13" s="6"/>
      <c r="F13" s="6"/>
      <c r="G13" s="6"/>
      <c r="H13" s="6"/>
      <c r="I13" s="7"/>
    </row>
    <row r="14" spans="2:13">
      <c r="B14" s="5" t="s">
        <v>51</v>
      </c>
      <c r="C14" s="6"/>
      <c r="D14" s="6"/>
      <c r="E14" s="6" t="s">
        <v>52</v>
      </c>
      <c r="F14" s="6"/>
      <c r="G14" s="6"/>
      <c r="H14" s="6">
        <v>300</v>
      </c>
      <c r="I14" s="7" t="s">
        <v>4</v>
      </c>
    </row>
    <row r="15" spans="2:13">
      <c r="B15" s="8"/>
      <c r="C15" s="9"/>
      <c r="D15" s="9"/>
      <c r="E15" s="9"/>
      <c r="F15" s="9"/>
      <c r="G15" s="9"/>
      <c r="H15" s="9"/>
      <c r="I15" s="10"/>
    </row>
    <row r="18" spans="1:13">
      <c r="A18" s="11"/>
      <c r="B18" s="12"/>
      <c r="C18" s="12"/>
      <c r="D18" s="12"/>
      <c r="E18" s="12"/>
      <c r="F18" s="12"/>
      <c r="G18" s="13"/>
      <c r="M18" s="23" t="s">
        <v>20</v>
      </c>
    </row>
    <row r="19" spans="1:13">
      <c r="A19" s="14"/>
      <c r="B19" s="15" t="s">
        <v>5</v>
      </c>
      <c r="C19" s="15"/>
      <c r="D19" s="15"/>
      <c r="E19" s="15" t="s">
        <v>6</v>
      </c>
      <c r="F19" s="15"/>
      <c r="G19" s="16"/>
    </row>
    <row r="20" spans="1:13">
      <c r="A20" s="14"/>
      <c r="B20" s="15"/>
      <c r="C20" s="15"/>
      <c r="D20" s="15"/>
      <c r="E20" s="15"/>
      <c r="F20" s="15" t="s">
        <v>42</v>
      </c>
      <c r="G20" s="16"/>
    </row>
    <row r="21" spans="1:13">
      <c r="A21" s="14"/>
      <c r="B21" s="15"/>
      <c r="C21" s="15"/>
      <c r="D21" s="15"/>
      <c r="E21" s="15"/>
      <c r="F21" s="15"/>
      <c r="G21" s="16"/>
    </row>
    <row r="22" spans="1:13">
      <c r="A22" s="14"/>
      <c r="B22" s="15" t="s">
        <v>7</v>
      </c>
      <c r="C22" s="15"/>
      <c r="D22" s="15"/>
      <c r="E22" s="15"/>
      <c r="F22" s="17">
        <v>0.1</v>
      </c>
      <c r="G22" s="16"/>
    </row>
    <row r="23" spans="1:13">
      <c r="A23" s="14"/>
      <c r="B23" s="15" t="s">
        <v>8</v>
      </c>
      <c r="C23" s="15"/>
      <c r="D23" s="15"/>
      <c r="E23" s="15"/>
      <c r="F23" s="17">
        <v>0.2</v>
      </c>
      <c r="G23" s="16"/>
    </row>
    <row r="24" spans="1:13">
      <c r="A24" s="14"/>
      <c r="B24" s="15" t="s">
        <v>9</v>
      </c>
      <c r="C24" s="15"/>
      <c r="D24" s="15"/>
      <c r="E24" s="15"/>
      <c r="F24" s="17">
        <v>0.3</v>
      </c>
      <c r="G24" s="16"/>
    </row>
    <row r="25" spans="1:13">
      <c r="A25" s="14"/>
      <c r="B25" s="15" t="s">
        <v>10</v>
      </c>
      <c r="C25" s="15"/>
      <c r="D25" s="15"/>
      <c r="E25" s="15"/>
      <c r="F25" s="17">
        <v>0.5</v>
      </c>
      <c r="G25" s="16"/>
    </row>
    <row r="26" spans="1:13">
      <c r="A26" s="14"/>
      <c r="B26" s="15" t="s">
        <v>11</v>
      </c>
      <c r="C26" s="15"/>
      <c r="D26" s="15"/>
      <c r="E26" s="15"/>
      <c r="F26" s="17">
        <v>0.6</v>
      </c>
      <c r="G26" s="16"/>
    </row>
    <row r="27" spans="1:13">
      <c r="A27" s="14"/>
      <c r="B27" s="15" t="s">
        <v>12</v>
      </c>
      <c r="C27" s="15"/>
      <c r="D27" s="15"/>
      <c r="E27" s="15"/>
      <c r="F27" s="17">
        <v>0.7</v>
      </c>
      <c r="G27" s="16"/>
    </row>
    <row r="28" spans="1:13">
      <c r="A28" s="14"/>
      <c r="B28" s="15" t="s">
        <v>13</v>
      </c>
      <c r="C28" s="15"/>
      <c r="D28" s="15"/>
      <c r="E28" s="15"/>
      <c r="F28" s="17">
        <v>0.7</v>
      </c>
      <c r="G28" s="16"/>
    </row>
    <row r="29" spans="1:13">
      <c r="A29" s="14"/>
      <c r="B29" s="15" t="s">
        <v>14</v>
      </c>
      <c r="C29" s="15"/>
      <c r="D29" s="15"/>
      <c r="E29" s="15"/>
      <c r="F29" s="17">
        <v>0.9</v>
      </c>
      <c r="G29" s="16"/>
    </row>
    <row r="30" spans="1:13">
      <c r="A30" s="14"/>
      <c r="B30" s="15" t="s">
        <v>15</v>
      </c>
      <c r="C30" s="15"/>
      <c r="D30" s="15"/>
      <c r="E30" s="15"/>
      <c r="F30" s="17">
        <v>1</v>
      </c>
      <c r="G30" s="16"/>
    </row>
    <row r="31" spans="1:13">
      <c r="A31" s="18"/>
      <c r="B31" s="19"/>
      <c r="C31" s="19"/>
      <c r="D31" s="19"/>
      <c r="E31" s="19"/>
      <c r="F31" s="19"/>
      <c r="G31" s="20"/>
    </row>
    <row r="34" spans="1:15" ht="23.25">
      <c r="B34" s="24" t="s">
        <v>40</v>
      </c>
      <c r="C34" s="22"/>
      <c r="D34" s="22"/>
      <c r="E34" s="22"/>
      <c r="F34" s="22"/>
      <c r="G34" s="22"/>
      <c r="H34" s="22"/>
      <c r="I34" s="22"/>
      <c r="M34" s="25" t="s">
        <v>46</v>
      </c>
    </row>
    <row r="37" spans="1:15">
      <c r="B37" s="25" t="s">
        <v>0</v>
      </c>
      <c r="C37" s="22"/>
    </row>
    <row r="38" spans="1:15">
      <c r="F38" s="35"/>
    </row>
    <row r="39" spans="1:15" ht="15.75" thickBot="1">
      <c r="B39" t="s">
        <v>28</v>
      </c>
      <c r="C39" s="30"/>
      <c r="D39" t="s">
        <v>18</v>
      </c>
      <c r="F39" s="35"/>
      <c r="G39" s="29" t="s">
        <v>29</v>
      </c>
      <c r="H39" s="29" t="s">
        <v>34</v>
      </c>
      <c r="J39" s="29" t="s">
        <v>29</v>
      </c>
      <c r="K39" s="29" t="s">
        <v>31</v>
      </c>
      <c r="M39" s="27" t="s">
        <v>17</v>
      </c>
      <c r="N39" s="31"/>
    </row>
    <row r="40" spans="1:15" ht="15.75" thickTop="1">
      <c r="C40" s="30"/>
      <c r="F40" s="2"/>
      <c r="H40" s="29"/>
      <c r="J40" s="29"/>
      <c r="K40" s="29"/>
      <c r="M40" s="27"/>
      <c r="N40" s="6"/>
    </row>
    <row r="41" spans="1:15">
      <c r="F41" s="26" t="s">
        <v>4</v>
      </c>
    </row>
    <row r="42" spans="1:15" ht="15.75" thickBot="1">
      <c r="E42" s="28"/>
      <c r="F42" s="2" t="s">
        <v>16</v>
      </c>
      <c r="G42" s="29" t="s">
        <v>29</v>
      </c>
      <c r="H42" s="28"/>
      <c r="I42" t="s">
        <v>32</v>
      </c>
      <c r="J42" s="29" t="s">
        <v>29</v>
      </c>
      <c r="K42" s="28"/>
      <c r="L42" t="s">
        <v>33</v>
      </c>
      <c r="M42" s="30" t="s">
        <v>17</v>
      </c>
      <c r="N42" s="39">
        <f>E42*H42*K42</f>
        <v>0</v>
      </c>
      <c r="O42" t="s">
        <v>4</v>
      </c>
    </row>
    <row r="43" spans="1:15" ht="15.75" thickTop="1"/>
    <row r="46" spans="1:15" ht="18.75">
      <c r="B46" s="32" t="s">
        <v>21</v>
      </c>
    </row>
    <row r="47" spans="1:15" ht="18.75">
      <c r="B47" s="32"/>
    </row>
    <row r="48" spans="1:15">
      <c r="A48" s="23"/>
      <c r="B48" s="23"/>
      <c r="C48" s="23"/>
      <c r="D48" s="23"/>
      <c r="E48" s="23"/>
      <c r="M48" s="23" t="s">
        <v>20</v>
      </c>
    </row>
    <row r="49" spans="1:13">
      <c r="A49" s="23"/>
      <c r="B49" s="23"/>
      <c r="C49" s="23"/>
      <c r="D49" s="23" t="s">
        <v>21</v>
      </c>
      <c r="E49" s="23"/>
    </row>
    <row r="50" spans="1:13">
      <c r="A50" s="23"/>
      <c r="B50" s="23" t="s">
        <v>22</v>
      </c>
      <c r="C50" s="23"/>
      <c r="D50" s="23" t="s">
        <v>25</v>
      </c>
      <c r="E50" s="23"/>
    </row>
    <row r="51" spans="1:13">
      <c r="A51" s="23"/>
      <c r="B51" s="23" t="s">
        <v>23</v>
      </c>
      <c r="C51" s="23"/>
      <c r="D51" s="23" t="s">
        <v>26</v>
      </c>
      <c r="E51" s="23"/>
    </row>
    <row r="52" spans="1:13">
      <c r="A52" s="23"/>
      <c r="B52" s="23" t="s">
        <v>24</v>
      </c>
      <c r="C52" s="23"/>
      <c r="D52" s="23" t="s">
        <v>25</v>
      </c>
      <c r="E52" s="23"/>
    </row>
    <row r="53" spans="1:13">
      <c r="A53" s="23"/>
      <c r="B53" s="23"/>
      <c r="C53" s="23"/>
      <c r="D53" s="23"/>
      <c r="E53" s="23"/>
    </row>
    <row r="56" spans="1:13" ht="23.25">
      <c r="B56" s="33" t="s">
        <v>41</v>
      </c>
      <c r="C56" s="22"/>
      <c r="D56" s="22"/>
      <c r="E56" s="22"/>
      <c r="F56" s="22"/>
      <c r="G56" s="22"/>
      <c r="H56" s="22"/>
      <c r="I56" s="22"/>
      <c r="M56" s="25" t="s">
        <v>47</v>
      </c>
    </row>
    <row r="58" spans="1:13">
      <c r="B58" s="25" t="s">
        <v>21</v>
      </c>
      <c r="C58" s="25"/>
    </row>
    <row r="60" spans="1:13" ht="15.75" thickBot="1">
      <c r="B60" t="s">
        <v>36</v>
      </c>
      <c r="C60" s="30"/>
      <c r="E60" t="s">
        <v>38</v>
      </c>
      <c r="G60" s="29" t="s">
        <v>29</v>
      </c>
      <c r="H60" t="s">
        <v>30</v>
      </c>
      <c r="J60" s="30" t="s">
        <v>17</v>
      </c>
      <c r="K60" s="31"/>
      <c r="L60" s="34" t="s">
        <v>4</v>
      </c>
    </row>
    <row r="61" spans="1:13" ht="15.75" thickTop="1"/>
    <row r="62" spans="1:13" ht="15.75" thickBot="1">
      <c r="E62" s="28"/>
      <c r="F62" t="s">
        <v>39</v>
      </c>
      <c r="G62" s="29" t="s">
        <v>29</v>
      </c>
      <c r="H62" s="28"/>
      <c r="I62" t="s">
        <v>37</v>
      </c>
      <c r="J62" s="30" t="s">
        <v>17</v>
      </c>
      <c r="K62" s="31">
        <f>E62*H62</f>
        <v>0</v>
      </c>
      <c r="L62" t="s">
        <v>4</v>
      </c>
    </row>
    <row r="63" spans="1:13" ht="15.75" thickTop="1"/>
    <row r="64" spans="1:13" ht="15.75" thickBot="1">
      <c r="B64" t="s">
        <v>54</v>
      </c>
      <c r="E64" s="28"/>
      <c r="F64" t="s">
        <v>39</v>
      </c>
      <c r="G64" s="29" t="s">
        <v>29</v>
      </c>
      <c r="H64" s="28"/>
      <c r="I64" t="s">
        <v>37</v>
      </c>
      <c r="J64" s="30" t="s">
        <v>17</v>
      </c>
      <c r="K64" s="31">
        <f>E64*H64</f>
        <v>0</v>
      </c>
      <c r="L64" t="s">
        <v>4</v>
      </c>
    </row>
    <row r="65" spans="2:13" ht="15.75" thickTop="1"/>
    <row r="66" spans="2:13" ht="15.75" thickBot="1">
      <c r="B66" t="s">
        <v>55</v>
      </c>
      <c r="E66" s="28"/>
      <c r="F66" t="s">
        <v>39</v>
      </c>
      <c r="G66" s="29" t="s">
        <v>29</v>
      </c>
      <c r="H66" s="28"/>
      <c r="I66" t="s">
        <v>37</v>
      </c>
      <c r="J66" s="30" t="s">
        <v>17</v>
      </c>
      <c r="K66" s="31">
        <f>E66*H66</f>
        <v>0</v>
      </c>
      <c r="L66" t="s">
        <v>4</v>
      </c>
    </row>
    <row r="67" spans="2:13" ht="15.75" thickTop="1"/>
    <row r="68" spans="2:13" ht="15.75" thickBot="1">
      <c r="B68" t="s">
        <v>56</v>
      </c>
      <c r="E68" s="28"/>
      <c r="F68" t="s">
        <v>39</v>
      </c>
      <c r="G68" s="29" t="s">
        <v>29</v>
      </c>
      <c r="H68" s="28"/>
      <c r="I68" t="s">
        <v>37</v>
      </c>
      <c r="J68" s="30" t="s">
        <v>17</v>
      </c>
      <c r="K68" s="31">
        <f>E68*H68</f>
        <v>0</v>
      </c>
      <c r="L68" t="s">
        <v>4</v>
      </c>
    </row>
    <row r="69" spans="2:13" ht="15.75" thickTop="1">
      <c r="E69" s="40"/>
      <c r="G69" s="29"/>
      <c r="H69" s="40"/>
      <c r="J69" s="30"/>
      <c r="K69" s="6"/>
    </row>
    <row r="70" spans="2:13" ht="15.75" thickBot="1">
      <c r="B70" t="s">
        <v>57</v>
      </c>
      <c r="E70" s="40"/>
      <c r="G70" s="29"/>
      <c r="H70" s="40"/>
      <c r="J70" s="30" t="s">
        <v>17</v>
      </c>
      <c r="K70" s="31">
        <f>K64+K66+K68</f>
        <v>0</v>
      </c>
      <c r="L70" t="s">
        <v>4</v>
      </c>
    </row>
    <row r="71" spans="2:13" ht="15.75" thickTop="1">
      <c r="E71" s="40"/>
      <c r="G71" s="29"/>
      <c r="H71" s="40"/>
      <c r="J71" s="30"/>
      <c r="K71" s="6"/>
    </row>
    <row r="72" spans="2:13">
      <c r="B72" t="s">
        <v>35</v>
      </c>
    </row>
    <row r="73" spans="2:13">
      <c r="B73" t="s">
        <v>53</v>
      </c>
    </row>
    <row r="77" spans="2:13" ht="23.25">
      <c r="B77" s="33" t="s">
        <v>43</v>
      </c>
      <c r="C77" s="22"/>
      <c r="D77" s="22"/>
      <c r="E77" s="22"/>
      <c r="F77" s="22"/>
      <c r="G77" s="22"/>
      <c r="H77" s="22"/>
      <c r="I77" s="22"/>
      <c r="M77" s="25" t="s">
        <v>48</v>
      </c>
    </row>
    <row r="79" spans="2:13">
      <c r="B79" s="25" t="s">
        <v>44</v>
      </c>
      <c r="C79" s="25"/>
    </row>
    <row r="81" spans="2:11">
      <c r="F81" t="s">
        <v>38</v>
      </c>
    </row>
    <row r="82" spans="2:11" ht="15.75" thickBot="1">
      <c r="B82" t="s">
        <v>45</v>
      </c>
      <c r="C82" t="s">
        <v>17</v>
      </c>
      <c r="D82" s="3" t="s">
        <v>18</v>
      </c>
      <c r="E82" s="3"/>
      <c r="F82" s="36" t="s">
        <v>29</v>
      </c>
      <c r="G82" s="36" t="s">
        <v>31</v>
      </c>
      <c r="I82" s="37" t="s">
        <v>27</v>
      </c>
      <c r="J82" s="31"/>
      <c r="K82" s="37" t="s">
        <v>32</v>
      </c>
    </row>
    <row r="83" spans="2:11" ht="15.75" thickTop="1">
      <c r="F83" s="35"/>
    </row>
    <row r="85" spans="2:11">
      <c r="D85" s="9"/>
      <c r="E85" s="9"/>
      <c r="F85" s="38"/>
      <c r="G85" s="9" t="s">
        <v>4</v>
      </c>
      <c r="H85" s="9"/>
    </row>
    <row r="86" spans="2:11" ht="15.75" thickBot="1">
      <c r="C86" t="s">
        <v>17</v>
      </c>
      <c r="E86" s="26" t="s">
        <v>4</v>
      </c>
      <c r="I86" t="s">
        <v>17</v>
      </c>
      <c r="J86" s="31" t="e">
        <f>F85/(D87*G87)</f>
        <v>#DIV/0!</v>
      </c>
      <c r="K86" t="s">
        <v>32</v>
      </c>
    </row>
    <row r="87" spans="2:11" ht="15.75" thickTop="1">
      <c r="D87" s="22"/>
      <c r="E87" s="2" t="s">
        <v>16</v>
      </c>
      <c r="F87" s="29" t="s">
        <v>29</v>
      </c>
      <c r="G87" s="22"/>
      <c r="H87" t="s">
        <v>33</v>
      </c>
    </row>
  </sheetData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Sidsel Nygaard</dc:creator>
  <cp:lastModifiedBy>Kåre Nielsen</cp:lastModifiedBy>
  <cp:lastPrinted>2013-01-10T11:59:00Z</cp:lastPrinted>
  <dcterms:created xsi:type="dcterms:W3CDTF">2012-08-27T09:43:26Z</dcterms:created>
  <dcterms:modified xsi:type="dcterms:W3CDTF">2013-01-28T12:50:41Z</dcterms:modified>
</cp:coreProperties>
</file>